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ПИТАНИЕ\Питание 2025-2026 уч. год\Питание ОТЧЕТ ЕЖЕДНЕВНЫЙ\Ежедневное меню\1. Январь 2026\15.01.2026\"/>
    </mc:Choice>
  </mc:AlternateContent>
  <xr:revisionPtr revIDLastSave="0" documentId="13_ncr:1_{43D574DA-96EF-4B5C-97E7-B9D1880DD0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J28" i="1"/>
  <c r="G28" i="1"/>
  <c r="H18" i="1"/>
  <c r="I18" i="1"/>
  <c r="J18" i="1"/>
  <c r="G18" i="1"/>
  <c r="G9" i="1"/>
</calcChain>
</file>

<file path=xl/sharedStrings.xml><?xml version="1.0" encoding="utf-8"?>
<sst xmlns="http://schemas.openxmlformats.org/spreadsheetml/2006/main" count="107" uniqueCount="86">
  <si>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</si>
  <si>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</si>
  <si>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</si>
  <si>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</si>
  <si>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</si>
  <si>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</si>
  <si>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</si>
  <si>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</si>
  <si>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</si>
  <si>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</si>
  <si>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</si>
  <si>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</si>
  <si>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</si>
  <si>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</si>
  <si>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</si>
  <si>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</si>
  <si>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</si>
  <si>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</si>
  <si>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</si>
  <si>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</si>
  <si>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</si>
  <si>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</si>
  <si>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</si>
  <si>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</si>
  <si>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</si>
  <si>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гарнир</t>
  </si>
  <si>
    <t>гор.блюдо</t>
  </si>
  <si>
    <t>Хлеб ржано-пшеничный обогащенный микронутриентами</t>
  </si>
  <si>
    <t>Яблоко свежее</t>
  </si>
  <si>
    <t>60</t>
  </si>
  <si>
    <t>100</t>
  </si>
  <si>
    <t>250/10</t>
  </si>
  <si>
    <t>Омлет натуральный</t>
  </si>
  <si>
    <t>200</t>
  </si>
  <si>
    <t>56/2008</t>
  </si>
  <si>
    <t>94/2008</t>
  </si>
  <si>
    <t>Суп крестьянский с крупой</t>
  </si>
  <si>
    <t>308/2010</t>
  </si>
  <si>
    <t>Фрикадельки из птицы, соус основной белый</t>
  </si>
  <si>
    <t>442/2008</t>
  </si>
  <si>
    <t>479/2008</t>
  </si>
  <si>
    <t>Булочка творожная</t>
  </si>
  <si>
    <t>Йогурт фруктовый в индивидуальной упоковке, массовая доля жира 2,5%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</si>
  <si>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</si>
  <si>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</si>
  <si>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</si>
  <si>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Котлеты пожарские</t>
  </si>
  <si>
    <t>Ризотто с овощами</t>
  </si>
  <si>
    <t>394/2008</t>
  </si>
  <si>
    <t>Компот из свежих яблок</t>
  </si>
  <si>
    <t>55</t>
  </si>
  <si>
    <t>хлеб белый</t>
  </si>
  <si>
    <t>выпечка</t>
  </si>
  <si>
    <t>десерт</t>
  </si>
  <si>
    <t>Каша пшеничная жидкая с маслом сливочным</t>
  </si>
  <si>
    <t>Чай с молоком</t>
  </si>
  <si>
    <t>180</t>
  </si>
  <si>
    <t>378/2011</t>
  </si>
  <si>
    <t>189/2008</t>
  </si>
  <si>
    <t>10,78</t>
  </si>
  <si>
    <t>50</t>
  </si>
  <si>
    <t>545</t>
  </si>
  <si>
    <t>19,61</t>
  </si>
  <si>
    <t>83,63</t>
  </si>
  <si>
    <t>Икра морковная</t>
  </si>
  <si>
    <t>Пюре картофельное</t>
  </si>
  <si>
    <t>Сок фруктовый /яблочный/</t>
  </si>
  <si>
    <t>40</t>
  </si>
  <si>
    <t>1/100</t>
  </si>
  <si>
    <t>150/5</t>
  </si>
  <si>
    <t>ГБОУ школа № 340 Невского района г. Санкт-Петербурга имени О.Ф. Берггольц</t>
  </si>
  <si>
    <t>215/Т/т/к</t>
  </si>
  <si>
    <t>2/Т/т/к</t>
  </si>
  <si>
    <t>1/Т/т/к</t>
  </si>
  <si>
    <t>4/Т/т/к</t>
  </si>
  <si>
    <t>108,57</t>
  </si>
  <si>
    <t>335/2008</t>
  </si>
  <si>
    <t>3/1/Т/т/к</t>
  </si>
  <si>
    <t>34/Т/т/к</t>
  </si>
  <si>
    <t>876/Т/т/к</t>
  </si>
  <si>
    <t>548/Т/т/к</t>
  </si>
  <si>
    <t>белый хлеб</t>
  </si>
  <si>
    <t>162,74</t>
  </si>
  <si>
    <t>1115</t>
  </si>
  <si>
    <t>319,04</t>
  </si>
  <si>
    <t>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</si>
</sst>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2" fillId="3" borderId="17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3.5546875" customWidth="1"/>
    <col min="3" max="3" width="12" customWidth="1"/>
    <col min="4" max="4" width="54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ht="15.6" x14ac:dyDescent="0.3">
      <c r="A1" s="1" t="s">
        <v>0</v>
      </c>
      <c r="B1" s="48" t="s">
        <v>70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46037</v>
      </c>
    </row>
    <row r="2" spans="1:10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6" x14ac:dyDescent="0.3">
      <c r="A4" s="9" t="s">
        <v>10</v>
      </c>
      <c r="B4" s="27" t="s">
        <v>26</v>
      </c>
      <c r="C4" s="12" t="s">
        <v>71</v>
      </c>
      <c r="D4" s="28" t="s">
        <v>32</v>
      </c>
      <c r="E4" s="21" t="s">
        <v>29</v>
      </c>
      <c r="F4" s="21"/>
      <c r="G4" s="40">
        <v>110</v>
      </c>
      <c r="H4" s="40">
        <v>5.3</v>
      </c>
      <c r="I4" s="40">
        <v>9.3000000000000007</v>
      </c>
      <c r="J4" s="41">
        <v>1</v>
      </c>
    </row>
    <row r="5" spans="1:10" ht="15.6" x14ac:dyDescent="0.3">
      <c r="A5" s="9"/>
      <c r="B5" s="25" t="s">
        <v>13</v>
      </c>
      <c r="C5" s="10" t="s">
        <v>58</v>
      </c>
      <c r="D5" s="26" t="s">
        <v>54</v>
      </c>
      <c r="E5" s="13" t="s">
        <v>69</v>
      </c>
      <c r="F5" s="13"/>
      <c r="G5" s="40">
        <v>179</v>
      </c>
      <c r="H5" s="40">
        <v>5.6</v>
      </c>
      <c r="I5" s="40">
        <v>6.35</v>
      </c>
      <c r="J5" s="41">
        <v>23.55</v>
      </c>
    </row>
    <row r="6" spans="1:10" ht="15.6" x14ac:dyDescent="0.3">
      <c r="A6" s="11"/>
      <c r="B6" s="25" t="s">
        <v>11</v>
      </c>
      <c r="C6" s="10" t="s">
        <v>57</v>
      </c>
      <c r="D6" s="26" t="s">
        <v>55</v>
      </c>
      <c r="E6" s="13" t="s">
        <v>56</v>
      </c>
      <c r="F6" s="13"/>
      <c r="G6" s="40">
        <v>95</v>
      </c>
      <c r="H6" s="40">
        <v>1.4</v>
      </c>
      <c r="I6" s="40">
        <v>1.2</v>
      </c>
      <c r="J6" s="41">
        <v>24.9</v>
      </c>
    </row>
    <row r="7" spans="1:10" ht="15.6" x14ac:dyDescent="0.3">
      <c r="A7" s="11"/>
      <c r="B7" s="25" t="s">
        <v>51</v>
      </c>
      <c r="C7" s="10" t="s">
        <v>72</v>
      </c>
      <c r="D7" s="26" t="s">
        <v>24</v>
      </c>
      <c r="E7" s="13" t="s">
        <v>60</v>
      </c>
      <c r="F7" s="13"/>
      <c r="G7" s="40">
        <v>144</v>
      </c>
      <c r="H7" s="40">
        <v>4</v>
      </c>
      <c r="I7" s="40">
        <v>2.3199999999999998</v>
      </c>
      <c r="J7" s="41">
        <v>23.4</v>
      </c>
    </row>
    <row r="8" spans="1:10" ht="15.6" x14ac:dyDescent="0.3">
      <c r="A8" s="11"/>
      <c r="B8" s="25" t="s">
        <v>16</v>
      </c>
      <c r="C8" s="10" t="s">
        <v>74</v>
      </c>
      <c r="D8" s="26" t="s">
        <v>28</v>
      </c>
      <c r="E8" s="13" t="s">
        <v>30</v>
      </c>
      <c r="F8" s="13"/>
      <c r="G8" s="40">
        <v>52</v>
      </c>
      <c r="H8" s="40">
        <v>0.44</v>
      </c>
      <c r="I8" s="40">
        <v>0.44</v>
      </c>
      <c r="J8" s="41" t="s">
        <v>59</v>
      </c>
    </row>
    <row r="9" spans="1:10" ht="16.2" thickBot="1" x14ac:dyDescent="0.35">
      <c r="A9" s="14"/>
      <c r="B9" s="29"/>
      <c r="C9" s="30"/>
      <c r="D9" s="31" t="s">
        <v>21</v>
      </c>
      <c r="E9" s="32" t="s">
        <v>61</v>
      </c>
      <c r="F9" s="32" t="s">
        <v>75</v>
      </c>
      <c r="G9" s="42">
        <f>G4+G5+G6+G7+G8</f>
        <v>580</v>
      </c>
      <c r="H9" s="42">
        <v>16.739999999999998</v>
      </c>
      <c r="I9" s="42" t="s">
        <v>62</v>
      </c>
      <c r="J9" s="43" t="s">
        <v>63</v>
      </c>
    </row>
    <row r="10" spans="1:10" ht="15.6" x14ac:dyDescent="0.3">
      <c r="A10" s="9" t="s">
        <v>12</v>
      </c>
      <c r="B10" s="38" t="s">
        <v>13</v>
      </c>
      <c r="C10" s="15" t="s">
        <v>34</v>
      </c>
      <c r="D10" s="33" t="s">
        <v>64</v>
      </c>
      <c r="E10" s="22">
        <v>60</v>
      </c>
      <c r="F10" s="22"/>
      <c r="G10" s="44">
        <v>78</v>
      </c>
      <c r="H10" s="44">
        <v>2.52</v>
      </c>
      <c r="I10" s="44">
        <v>4.8600000000000003</v>
      </c>
      <c r="J10" s="45">
        <v>6.06</v>
      </c>
    </row>
    <row r="11" spans="1:10" ht="15.6" x14ac:dyDescent="0.3">
      <c r="A11" s="11"/>
      <c r="B11" s="25" t="s">
        <v>14</v>
      </c>
      <c r="C11" s="10" t="s">
        <v>35</v>
      </c>
      <c r="D11" s="26" t="s">
        <v>36</v>
      </c>
      <c r="E11" s="13" t="s">
        <v>33</v>
      </c>
      <c r="F11" s="13"/>
      <c r="G11" s="40">
        <v>86</v>
      </c>
      <c r="H11" s="40">
        <v>2.64</v>
      </c>
      <c r="I11" s="40">
        <v>4.0199999999999996</v>
      </c>
      <c r="J11" s="41">
        <v>9.92</v>
      </c>
    </row>
    <row r="12" spans="1:10" ht="15.6" x14ac:dyDescent="0.3">
      <c r="A12" s="11"/>
      <c r="B12" s="25" t="s">
        <v>15</v>
      </c>
      <c r="C12" s="10" t="s">
        <v>37</v>
      </c>
      <c r="D12" s="26" t="s">
        <v>38</v>
      </c>
      <c r="E12" s="13">
        <v>100</v>
      </c>
      <c r="F12" s="13"/>
      <c r="G12" s="40">
        <v>110</v>
      </c>
      <c r="H12" s="40">
        <v>4.18</v>
      </c>
      <c r="I12" s="40">
        <v>6.07</v>
      </c>
      <c r="J12" s="41">
        <v>3.46</v>
      </c>
    </row>
    <row r="13" spans="1:10" ht="15.6" x14ac:dyDescent="0.3">
      <c r="A13" s="11"/>
      <c r="B13" s="25" t="s">
        <v>25</v>
      </c>
      <c r="C13" s="10" t="s">
        <v>76</v>
      </c>
      <c r="D13" s="26" t="s">
        <v>65</v>
      </c>
      <c r="E13" s="13">
        <v>150</v>
      </c>
      <c r="F13" s="13"/>
      <c r="G13" s="40">
        <v>141</v>
      </c>
      <c r="H13" s="40">
        <v>3.1</v>
      </c>
      <c r="I13" s="40">
        <v>5.4</v>
      </c>
      <c r="J13" s="41">
        <v>20.3</v>
      </c>
    </row>
    <row r="14" spans="1:10" ht="15.6" x14ac:dyDescent="0.3">
      <c r="A14" s="11"/>
      <c r="B14" s="25" t="s">
        <v>22</v>
      </c>
      <c r="C14" s="25" t="s">
        <v>39</v>
      </c>
      <c r="D14" s="25" t="s">
        <v>66</v>
      </c>
      <c r="E14" s="34">
        <v>200</v>
      </c>
      <c r="F14" s="34"/>
      <c r="G14" s="46">
        <v>86</v>
      </c>
      <c r="H14" s="46">
        <v>1</v>
      </c>
      <c r="I14" s="46">
        <v>0.2</v>
      </c>
      <c r="J14" s="46">
        <v>19.8</v>
      </c>
    </row>
    <row r="15" spans="1:10" ht="15.6" x14ac:dyDescent="0.3">
      <c r="A15" s="11"/>
      <c r="B15" s="25" t="s">
        <v>52</v>
      </c>
      <c r="C15" s="10" t="s">
        <v>40</v>
      </c>
      <c r="D15" s="26" t="s">
        <v>41</v>
      </c>
      <c r="E15" s="13">
        <v>50</v>
      </c>
      <c r="F15" s="13"/>
      <c r="G15" s="40">
        <v>144</v>
      </c>
      <c r="H15" s="40">
        <v>5.9</v>
      </c>
      <c r="I15" s="40">
        <v>2.8</v>
      </c>
      <c r="J15" s="41">
        <v>23.4</v>
      </c>
    </row>
    <row r="16" spans="1:10" ht="31.2" x14ac:dyDescent="0.3">
      <c r="A16" s="11"/>
      <c r="B16" s="25" t="s">
        <v>53</v>
      </c>
      <c r="C16" s="10" t="s">
        <v>77</v>
      </c>
      <c r="D16" s="26" t="s">
        <v>42</v>
      </c>
      <c r="E16" s="13" t="s">
        <v>68</v>
      </c>
      <c r="F16" s="13"/>
      <c r="G16" s="40">
        <v>87</v>
      </c>
      <c r="H16" s="40">
        <v>5</v>
      </c>
      <c r="I16" s="40">
        <v>2.5</v>
      </c>
      <c r="J16" s="41">
        <v>8.5</v>
      </c>
    </row>
    <row r="17" spans="1:10" ht="31.2" x14ac:dyDescent="0.3">
      <c r="A17" s="11"/>
      <c r="B17" s="25" t="s">
        <v>17</v>
      </c>
      <c r="C17" s="10" t="s">
        <v>73</v>
      </c>
      <c r="D17" s="26" t="s">
        <v>27</v>
      </c>
      <c r="E17" s="13" t="s">
        <v>67</v>
      </c>
      <c r="F17" s="13"/>
      <c r="G17" s="40">
        <v>72</v>
      </c>
      <c r="H17" s="40">
        <v>3.2</v>
      </c>
      <c r="I17" s="40">
        <v>1.4</v>
      </c>
      <c r="J17" s="41">
        <v>13.4</v>
      </c>
    </row>
    <row r="18" spans="1:10" ht="30.75" customHeight="1" thickBot="1" x14ac:dyDescent="0.35">
      <c r="A18" s="16"/>
      <c r="B18" s="29"/>
      <c r="C18" s="30"/>
      <c r="D18" s="31" t="s">
        <v>21</v>
      </c>
      <c r="E18" s="32" t="s">
        <v>85</v>
      </c>
      <c r="F18" s="32" t="s">
        <v>82</v>
      </c>
      <c r="G18" s="42">
        <f>G10+G11+G12+G13+G14+G15+G16+G17</f>
        <v>804</v>
      </c>
      <c r="H18" s="42">
        <f t="shared" ref="H18:J18" si="0">H10+H11+H12+H13+H14+H15+H16+H17</f>
        <v>27.54</v>
      </c>
      <c r="I18" s="42">
        <f t="shared" si="0"/>
        <v>27.25</v>
      </c>
      <c r="J18" s="42">
        <f t="shared" si="0"/>
        <v>104.84</v>
      </c>
    </row>
    <row r="19" spans="1:10" ht="15.6" x14ac:dyDescent="0.3">
      <c r="A19" s="17"/>
      <c r="B19" s="38" t="s">
        <v>13</v>
      </c>
      <c r="C19" s="15" t="s">
        <v>78</v>
      </c>
      <c r="D19" s="33" t="s">
        <v>43</v>
      </c>
      <c r="E19" s="22" t="s">
        <v>44</v>
      </c>
      <c r="F19" s="22"/>
      <c r="G19" s="44">
        <v>169</v>
      </c>
      <c r="H19" s="44">
        <v>6.15</v>
      </c>
      <c r="I19" s="44">
        <v>12.5</v>
      </c>
      <c r="J19" s="45">
        <v>9.9499999999999993</v>
      </c>
    </row>
    <row r="20" spans="1:10" ht="31.2" x14ac:dyDescent="0.3">
      <c r="A20" s="17" t="s">
        <v>23</v>
      </c>
      <c r="B20" s="25" t="s">
        <v>14</v>
      </c>
      <c r="C20" s="10" t="s">
        <v>35</v>
      </c>
      <c r="D20" s="26" t="s">
        <v>45</v>
      </c>
      <c r="E20" s="13" t="s">
        <v>31</v>
      </c>
      <c r="F20" s="13"/>
      <c r="G20" s="40">
        <v>128</v>
      </c>
      <c r="H20" s="40">
        <v>5.42</v>
      </c>
      <c r="I20" s="40">
        <v>6.38</v>
      </c>
      <c r="J20" s="41">
        <v>12.4</v>
      </c>
    </row>
    <row r="21" spans="1:10" ht="15.6" x14ac:dyDescent="0.3">
      <c r="A21" s="18"/>
      <c r="B21" s="25" t="s">
        <v>15</v>
      </c>
      <c r="C21" s="10" t="s">
        <v>79</v>
      </c>
      <c r="D21" s="26" t="s">
        <v>46</v>
      </c>
      <c r="E21" s="13">
        <v>120</v>
      </c>
      <c r="F21" s="13"/>
      <c r="G21" s="40">
        <v>452</v>
      </c>
      <c r="H21" s="40">
        <v>17.760000000000002</v>
      </c>
      <c r="I21" s="40">
        <v>17.04</v>
      </c>
      <c r="J21" s="41">
        <v>51.84</v>
      </c>
    </row>
    <row r="22" spans="1:10" ht="15.6" x14ac:dyDescent="0.3">
      <c r="A22" s="17"/>
      <c r="B22" s="25" t="s">
        <v>25</v>
      </c>
      <c r="C22" s="10" t="s">
        <v>80</v>
      </c>
      <c r="D22" s="26" t="s">
        <v>47</v>
      </c>
      <c r="E22" s="13">
        <v>180</v>
      </c>
      <c r="F22" s="13"/>
      <c r="G22" s="40">
        <v>244</v>
      </c>
      <c r="H22" s="40">
        <v>4.4000000000000004</v>
      </c>
      <c r="I22" s="40">
        <v>7.56</v>
      </c>
      <c r="J22" s="41">
        <v>39.36</v>
      </c>
    </row>
    <row r="23" spans="1:10" ht="15.6" x14ac:dyDescent="0.3">
      <c r="A23" s="19"/>
      <c r="B23" s="25" t="s">
        <v>22</v>
      </c>
      <c r="C23" s="10" t="s">
        <v>48</v>
      </c>
      <c r="D23" s="25" t="s">
        <v>49</v>
      </c>
      <c r="E23" s="34">
        <v>200</v>
      </c>
      <c r="F23" s="34"/>
      <c r="G23" s="46">
        <v>115</v>
      </c>
      <c r="H23" s="46">
        <v>0.2</v>
      </c>
      <c r="I23" s="46">
        <v>0.2</v>
      </c>
      <c r="J23" s="46">
        <v>27.9</v>
      </c>
    </row>
    <row r="24" spans="1:10" ht="31.2" x14ac:dyDescent="0.3">
      <c r="A24" s="19"/>
      <c r="B24" s="25" t="s">
        <v>17</v>
      </c>
      <c r="C24" s="10" t="s">
        <v>73</v>
      </c>
      <c r="D24" s="26" t="s">
        <v>27</v>
      </c>
      <c r="E24" s="13">
        <v>50</v>
      </c>
      <c r="F24" s="13"/>
      <c r="G24" s="40">
        <v>90</v>
      </c>
      <c r="H24" s="40">
        <v>4</v>
      </c>
      <c r="I24" s="40">
        <v>2.2000000000000002</v>
      </c>
      <c r="J24" s="41">
        <v>16.8</v>
      </c>
    </row>
    <row r="25" spans="1:10" ht="15.6" x14ac:dyDescent="0.3">
      <c r="A25" s="19"/>
      <c r="B25" s="25" t="s">
        <v>81</v>
      </c>
      <c r="C25" s="10" t="s">
        <v>72</v>
      </c>
      <c r="D25" s="26" t="s">
        <v>24</v>
      </c>
      <c r="E25" s="13" t="s">
        <v>50</v>
      </c>
      <c r="F25" s="13"/>
      <c r="G25" s="40">
        <v>144</v>
      </c>
      <c r="H25" s="40">
        <v>4</v>
      </c>
      <c r="I25" s="40">
        <v>2.2999999999999998</v>
      </c>
      <c r="J25" s="41">
        <v>26</v>
      </c>
    </row>
    <row r="26" spans="1:10" ht="31.2" x14ac:dyDescent="0.3">
      <c r="A26" s="19"/>
      <c r="B26" s="27" t="s">
        <v>53</v>
      </c>
      <c r="C26" s="10" t="s">
        <v>77</v>
      </c>
      <c r="D26" s="26" t="s">
        <v>42</v>
      </c>
      <c r="E26" s="23" t="s">
        <v>68</v>
      </c>
      <c r="F26" s="23"/>
      <c r="G26" s="40">
        <v>87</v>
      </c>
      <c r="H26" s="40">
        <v>5</v>
      </c>
      <c r="I26" s="40">
        <v>2.5</v>
      </c>
      <c r="J26" s="41">
        <v>8.5</v>
      </c>
    </row>
    <row r="27" spans="1:10" ht="15.6" x14ac:dyDescent="0.3">
      <c r="A27" s="24"/>
      <c r="B27" s="25" t="s">
        <v>52</v>
      </c>
      <c r="C27" s="10" t="s">
        <v>40</v>
      </c>
      <c r="D27" s="26" t="s">
        <v>41</v>
      </c>
      <c r="E27" s="13">
        <v>50</v>
      </c>
      <c r="F27" s="13"/>
      <c r="G27" s="40">
        <v>144</v>
      </c>
      <c r="H27" s="40">
        <v>5.9</v>
      </c>
      <c r="I27" s="40">
        <v>2.8</v>
      </c>
      <c r="J27" s="41">
        <v>23.4</v>
      </c>
    </row>
    <row r="28" spans="1:10" ht="16.2" thickBot="1" x14ac:dyDescent="0.35">
      <c r="A28" s="20"/>
      <c r="B28" s="39"/>
      <c r="C28" s="35"/>
      <c r="D28" s="36" t="s">
        <v>21</v>
      </c>
      <c r="E28" s="37" t="s">
        <v>83</v>
      </c>
      <c r="F28" s="37" t="s">
        <v>84</v>
      </c>
      <c r="G28" s="47">
        <f>G19+G20+G21+G22+G23+G24+G25+G26+G27</f>
        <v>1573</v>
      </c>
      <c r="H28" s="47">
        <f t="shared" ref="H28:J28" si="1">H19+H20+H21+H22+H23+H24+H25+H26+H27</f>
        <v>52.830000000000005</v>
      </c>
      <c r="I28" s="47">
        <f t="shared" si="1"/>
        <v>53.480000000000004</v>
      </c>
      <c r="J28" s="47">
        <f t="shared" si="1"/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2026-01-12T16:00:45Z</dcterms:modified>
</cp:coreProperties>
</file>